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pćina\IZVJEŠTAJ 2025\"/>
    </mc:Choice>
  </mc:AlternateContent>
  <bookViews>
    <workbookView xWindow="0" yWindow="0" windowWidth="28800" windowHeight="13725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E166" i="80"/>
  <c r="D166" i="80"/>
  <c r="D165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D234" i="77"/>
  <c r="D233" i="77" s="1"/>
  <c r="E233" i="77"/>
  <c r="E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D234" i="75"/>
  <c r="D233" i="75" s="1"/>
  <c r="D187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E4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D19" i="74" s="1"/>
  <c r="D6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D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/>
  <c r="E117" i="73"/>
  <c r="D117" i="73"/>
  <c r="E114" i="73"/>
  <c r="D114" i="73"/>
  <c r="D113" i="73"/>
  <c r="E108" i="73"/>
  <c r="D108" i="73"/>
  <c r="E100" i="73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E189" i="72"/>
  <c r="E188" i="72" s="1"/>
  <c r="E187" i="72" s="1"/>
  <c r="D189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D24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44" i="70" s="1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D113" i="69" s="1"/>
  <c r="E114" i="69"/>
  <c r="D114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D24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E188" i="51" s="1"/>
  <c r="E187" i="51" s="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D44" i="51" s="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D7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D187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D45" i="67" s="1"/>
  <c r="D44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D7" i="67" s="1"/>
  <c r="D6" i="67"/>
  <c r="G426" i="68"/>
  <c r="F426" i="68"/>
  <c r="E426" i="68"/>
  <c r="D426" i="68"/>
  <c r="H426" i="68" s="1"/>
  <c r="J426" i="68" s="1"/>
  <c r="I425" i="68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J420" i="68"/>
  <c r="G420" i="68"/>
  <c r="F420" i="68"/>
  <c r="E420" i="68"/>
  <c r="D420" i="68"/>
  <c r="H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D415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D411" i="68"/>
  <c r="H411" i="68" s="1"/>
  <c r="D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F406" i="68"/>
  <c r="E406" i="68"/>
  <c r="D406" i="68"/>
  <c r="F405" i="68"/>
  <c r="G404" i="68"/>
  <c r="F404" i="68"/>
  <c r="E404" i="68"/>
  <c r="I404" i="68" s="1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J400" i="68"/>
  <c r="G400" i="68"/>
  <c r="F400" i="68"/>
  <c r="E400" i="68"/>
  <c r="D400" i="68"/>
  <c r="H400" i="68" s="1"/>
  <c r="G399" i="68"/>
  <c r="F399" i="68"/>
  <c r="E399" i="68"/>
  <c r="D399" i="68"/>
  <c r="H399" i="68" s="1"/>
  <c r="J399" i="68" s="1"/>
  <c r="G398" i="68"/>
  <c r="F398" i="68"/>
  <c r="E398" i="68"/>
  <c r="D398" i="68"/>
  <c r="D395" i="68" s="1"/>
  <c r="G397" i="68"/>
  <c r="F397" i="68"/>
  <c r="E397" i="68"/>
  <c r="D397" i="68"/>
  <c r="H397" i="68" s="1"/>
  <c r="J397" i="68" s="1"/>
  <c r="G396" i="68"/>
  <c r="F396" i="68"/>
  <c r="F395" i="68" s="1"/>
  <c r="E396" i="68"/>
  <c r="D396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D389" i="68"/>
  <c r="J388" i="68"/>
  <c r="G388" i="68"/>
  <c r="F388" i="68"/>
  <c r="E388" i="68"/>
  <c r="I388" i="68" s="1"/>
  <c r="D388" i="68"/>
  <c r="H388" i="68" s="1"/>
  <c r="G387" i="68"/>
  <c r="F387" i="68"/>
  <c r="E387" i="68"/>
  <c r="D387" i="68"/>
  <c r="H387" i="68" s="1"/>
  <c r="J387" i="68" s="1"/>
  <c r="G386" i="68"/>
  <c r="F386" i="68"/>
  <c r="E386" i="68"/>
  <c r="D386" i="68"/>
  <c r="D385" i="68" s="1"/>
  <c r="J384" i="68"/>
  <c r="G384" i="68"/>
  <c r="F384" i="68"/>
  <c r="E384" i="68"/>
  <c r="I384" i="68" s="1"/>
  <c r="D384" i="68"/>
  <c r="H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G376" i="68"/>
  <c r="F376" i="68"/>
  <c r="E376" i="68"/>
  <c r="D376" i="68"/>
  <c r="H376" i="68" s="1"/>
  <c r="J376" i="68" s="1"/>
  <c r="G375" i="68"/>
  <c r="F375" i="68"/>
  <c r="E375" i="68"/>
  <c r="D375" i="68"/>
  <c r="D374" i="68" s="1"/>
  <c r="G373" i="68"/>
  <c r="G372" i="68" s="1"/>
  <c r="F373" i="68"/>
  <c r="F372" i="68" s="1"/>
  <c r="E373" i="68"/>
  <c r="E372" i="68" s="1"/>
  <c r="D373" i="68"/>
  <c r="D372" i="68"/>
  <c r="D371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I368" i="68"/>
  <c r="G368" i="68"/>
  <c r="F368" i="68"/>
  <c r="E368" i="68"/>
  <c r="D368" i="68"/>
  <c r="H368" i="68" s="1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 s="1"/>
  <c r="G356" i="68"/>
  <c r="F356" i="68"/>
  <c r="F352" i="68" s="1"/>
  <c r="E356" i="68"/>
  <c r="I356" i="68" s="1"/>
  <c r="D356" i="68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F338" i="68" s="1"/>
  <c r="E340" i="68"/>
  <c r="D340" i="68"/>
  <c r="G339" i="68"/>
  <c r="F339" i="68"/>
  <c r="E339" i="68"/>
  <c r="D339" i="68"/>
  <c r="D338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J331" i="68"/>
  <c r="G331" i="68"/>
  <c r="F331" i="68"/>
  <c r="E331" i="68"/>
  <c r="D331" i="68"/>
  <c r="H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H326" i="68" s="1"/>
  <c r="D325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H321" i="68" s="1"/>
  <c r="D320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F311" i="68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D301" i="68"/>
  <c r="D299" i="68" s="1"/>
  <c r="G300" i="68"/>
  <c r="F300" i="68"/>
  <c r="E300" i="68"/>
  <c r="D300" i="68"/>
  <c r="H300" i="68" s="1"/>
  <c r="F299" i="68"/>
  <c r="G298" i="68"/>
  <c r="G297" i="68" s="1"/>
  <c r="F298" i="68"/>
  <c r="E298" i="68"/>
  <c r="E297" i="68" s="1"/>
  <c r="D298" i="68"/>
  <c r="H298" i="68" s="1"/>
  <c r="J298" i="68" s="1"/>
  <c r="F297" i="68"/>
  <c r="D297" i="68"/>
  <c r="G296" i="68"/>
  <c r="F296" i="68"/>
  <c r="E296" i="68"/>
  <c r="D296" i="68"/>
  <c r="H296" i="68" s="1"/>
  <c r="J296" i="68" s="1"/>
  <c r="G295" i="68"/>
  <c r="F295" i="68"/>
  <c r="F293" i="68" s="1"/>
  <c r="E295" i="68"/>
  <c r="D295" i="68"/>
  <c r="H295" i="68" s="1"/>
  <c r="H293" i="68" s="1"/>
  <c r="J293" i="68" s="1"/>
  <c r="G294" i="68"/>
  <c r="F294" i="68"/>
  <c r="E294" i="68"/>
  <c r="D294" i="68"/>
  <c r="H294" i="68" s="1"/>
  <c r="J294" i="68" s="1"/>
  <c r="D293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D289" i="68"/>
  <c r="D288" i="68" s="1"/>
  <c r="G286" i="68"/>
  <c r="F286" i="68"/>
  <c r="E286" i="68"/>
  <c r="D286" i="68"/>
  <c r="H286" i="68" s="1"/>
  <c r="J286" i="68" s="1"/>
  <c r="G285" i="68"/>
  <c r="F285" i="68"/>
  <c r="F284" i="68" s="1"/>
  <c r="E285" i="68"/>
  <c r="D285" i="68"/>
  <c r="D284" i="68" s="1"/>
  <c r="G284" i="68"/>
  <c r="G283" i="68"/>
  <c r="F283" i="68"/>
  <c r="E283" i="68"/>
  <c r="I283" i="68" s="1"/>
  <c r="D283" i="68"/>
  <c r="D281" i="68" s="1"/>
  <c r="G282" i="68"/>
  <c r="F282" i="68"/>
  <c r="E282" i="68"/>
  <c r="D282" i="68"/>
  <c r="H282" i="68" s="1"/>
  <c r="G281" i="68"/>
  <c r="F281" i="68"/>
  <c r="G280" i="68"/>
  <c r="G279" i="68" s="1"/>
  <c r="F280" i="68"/>
  <c r="E280" i="68"/>
  <c r="I280" i="68" s="1"/>
  <c r="I279" i="68" s="1"/>
  <c r="D280" i="68"/>
  <c r="H280" i="68" s="1"/>
  <c r="J280" i="68" s="1"/>
  <c r="H279" i="68"/>
  <c r="J279" i="68" s="1"/>
  <c r="F279" i="68"/>
  <c r="D279" i="68"/>
  <c r="G278" i="68"/>
  <c r="F278" i="68"/>
  <c r="E278" i="68"/>
  <c r="D278" i="68"/>
  <c r="D275" i="68" s="1"/>
  <c r="D274" i="68" s="1"/>
  <c r="G277" i="68"/>
  <c r="F277" i="68"/>
  <c r="E277" i="68"/>
  <c r="D277" i="68"/>
  <c r="H277" i="68" s="1"/>
  <c r="J276" i="68"/>
  <c r="G276" i="68"/>
  <c r="F276" i="68"/>
  <c r="E276" i="68"/>
  <c r="I276" i="68" s="1"/>
  <c r="D276" i="68"/>
  <c r="H276" i="68" s="1"/>
  <c r="F275" i="68"/>
  <c r="F274" i="68" s="1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J268" i="68"/>
  <c r="G268" i="68"/>
  <c r="F268" i="68"/>
  <c r="E268" i="68"/>
  <c r="D268" i="68"/>
  <c r="H268" i="68" s="1"/>
  <c r="G267" i="68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H262" i="68" s="1"/>
  <c r="D261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G249" i="68" s="1"/>
  <c r="F250" i="68"/>
  <c r="F249" i="68" s="1"/>
  <c r="E250" i="68"/>
  <c r="D250" i="68"/>
  <c r="H250" i="68" s="1"/>
  <c r="D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H247" i="68" s="1"/>
  <c r="D246" i="68"/>
  <c r="G243" i="68"/>
  <c r="F243" i="68"/>
  <c r="E243" i="68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E240" i="68"/>
  <c r="D240" i="68"/>
  <c r="H240" i="68" s="1"/>
  <c r="F239" i="68"/>
  <c r="G238" i="68"/>
  <c r="G237" i="68" s="1"/>
  <c r="F238" i="68"/>
  <c r="F237" i="68" s="1"/>
  <c r="E238" i="68"/>
  <c r="E237" i="68" s="1"/>
  <c r="D238" i="68"/>
  <c r="H238" i="68" s="1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H235" i="68" s="1"/>
  <c r="D234" i="68"/>
  <c r="D233" i="68" s="1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D229" i="68"/>
  <c r="D228" i="68" s="1"/>
  <c r="F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D226" i="68"/>
  <c r="D225" i="68" s="1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D220" i="68" s="1"/>
  <c r="F220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F215" i="68" s="1"/>
  <c r="E216" i="68"/>
  <c r="D216" i="68"/>
  <c r="H216" i="68" s="1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D207" i="68"/>
  <c r="H207" i="68" s="1"/>
  <c r="D206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F201" i="68" s="1"/>
  <c r="E203" i="68"/>
  <c r="D203" i="68"/>
  <c r="H203" i="68" s="1"/>
  <c r="J203" i="68" s="1"/>
  <c r="G202" i="68"/>
  <c r="F202" i="68"/>
  <c r="E202" i="68"/>
  <c r="D202" i="68"/>
  <c r="H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F194" i="68"/>
  <c r="E194" i="68"/>
  <c r="D194" i="68"/>
  <c r="H194" i="68" s="1"/>
  <c r="D193" i="68"/>
  <c r="G192" i="68"/>
  <c r="F192" i="68"/>
  <c r="E192" i="68"/>
  <c r="D192" i="68"/>
  <c r="H192" i="68" s="1"/>
  <c r="J192" i="68" s="1"/>
  <c r="G191" i="68"/>
  <c r="F191" i="68"/>
  <c r="F189" i="68" s="1"/>
  <c r="E191" i="68"/>
  <c r="D191" i="68"/>
  <c r="H191" i="68" s="1"/>
  <c r="J191" i="68" s="1"/>
  <c r="G190" i="68"/>
  <c r="F190" i="68"/>
  <c r="E190" i="68"/>
  <c r="D190" i="68"/>
  <c r="H190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D183" i="68"/>
  <c r="H183" i="68" s="1"/>
  <c r="J183" i="68" s="1"/>
  <c r="G182" i="68"/>
  <c r="G181" i="68" s="1"/>
  <c r="F182" i="68"/>
  <c r="E182" i="68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D176" i="68"/>
  <c r="H176" i="68" s="1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D172" i="68"/>
  <c r="H172" i="68" s="1"/>
  <c r="J172" i="68" s="1"/>
  <c r="G171" i="68"/>
  <c r="F171" i="68"/>
  <c r="F170" i="68" s="1"/>
  <c r="F165" i="68" s="1"/>
  <c r="E171" i="68"/>
  <c r="I171" i="68" s="1"/>
  <c r="D171" i="68"/>
  <c r="H171" i="68" s="1"/>
  <c r="D170" i="68"/>
  <c r="G169" i="68"/>
  <c r="G166" i="68" s="1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D166" i="68" s="1"/>
  <c r="D165" i="68" s="1"/>
  <c r="F166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F161" i="68"/>
  <c r="D161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D156" i="68"/>
  <c r="H156" i="68" s="1"/>
  <c r="F155" i="68"/>
  <c r="F154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D150" i="68"/>
  <c r="H150" i="68" s="1"/>
  <c r="G149" i="68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H147" i="68" s="1"/>
  <c r="G146" i="68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D131" i="68"/>
  <c r="H131" i="68" s="1"/>
  <c r="J131" i="68" s="1"/>
  <c r="G130" i="68"/>
  <c r="F130" i="68"/>
  <c r="E130" i="68"/>
  <c r="D130" i="68"/>
  <c r="H130" i="68" s="1"/>
  <c r="F129" i="68"/>
  <c r="D129" i="68"/>
  <c r="G128" i="68"/>
  <c r="G126" i="68" s="1"/>
  <c r="F128" i="68"/>
  <c r="E128" i="68"/>
  <c r="D128" i="68"/>
  <c r="H128" i="68" s="1"/>
  <c r="J128" i="68" s="1"/>
  <c r="G127" i="68"/>
  <c r="F127" i="68"/>
  <c r="F126" i="68" s="1"/>
  <c r="F122" i="68" s="1"/>
  <c r="E127" i="68"/>
  <c r="D127" i="68"/>
  <c r="H127" i="68" s="1"/>
  <c r="D126" i="68"/>
  <c r="G125" i="68"/>
  <c r="G123" i="68" s="1"/>
  <c r="F125" i="68"/>
  <c r="E125" i="68"/>
  <c r="D125" i="68"/>
  <c r="H125" i="68" s="1"/>
  <c r="J125" i="68" s="1"/>
  <c r="G124" i="68"/>
  <c r="F124" i="68"/>
  <c r="E124" i="68"/>
  <c r="D124" i="68"/>
  <c r="H124" i="68" s="1"/>
  <c r="F123" i="68"/>
  <c r="D123" i="68"/>
  <c r="D122" i="68" s="1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E118" i="68"/>
  <c r="D118" i="68"/>
  <c r="H118" i="68" s="1"/>
  <c r="F117" i="68"/>
  <c r="D117" i="68"/>
  <c r="G116" i="68"/>
  <c r="G114" i="68" s="1"/>
  <c r="F116" i="68"/>
  <c r="E116" i="68"/>
  <c r="D116" i="68"/>
  <c r="H116" i="68" s="1"/>
  <c r="J116" i="68" s="1"/>
  <c r="G115" i="68"/>
  <c r="F115" i="68"/>
  <c r="E115" i="68"/>
  <c r="I115" i="68" s="1"/>
  <c r="D115" i="68"/>
  <c r="D114" i="68" s="1"/>
  <c r="D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F94" i="68" s="1"/>
  <c r="E109" i="68"/>
  <c r="I109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E96" i="68"/>
  <c r="D96" i="68"/>
  <c r="H96" i="68" s="1"/>
  <c r="F95" i="68"/>
  <c r="D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D87" i="68"/>
  <c r="H87" i="68" s="1"/>
  <c r="F86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E82" i="68"/>
  <c r="I82" i="68" s="1"/>
  <c r="D82" i="68"/>
  <c r="H82" i="68" s="1"/>
  <c r="G81" i="68"/>
  <c r="F81" i="68"/>
  <c r="D81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D57" i="68" s="1"/>
  <c r="F57" i="68"/>
  <c r="F56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D47" i="68"/>
  <c r="H47" i="68" s="1"/>
  <c r="F46" i="68"/>
  <c r="F45" i="68"/>
  <c r="F44" i="68" s="1"/>
  <c r="G42" i="68"/>
  <c r="F42" i="68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D35" i="68" s="1"/>
  <c r="F35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F31" i="68"/>
  <c r="E31" i="68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H21" i="68" s="1"/>
  <c r="F20" i="68"/>
  <c r="D20" i="68"/>
  <c r="D19" i="68" s="1"/>
  <c r="F19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4" i="68"/>
  <c r="F14" i="68"/>
  <c r="D14" i="68"/>
  <c r="G13" i="68"/>
  <c r="G11" i="68" s="1"/>
  <c r="F13" i="68"/>
  <c r="E13" i="68"/>
  <c r="D13" i="68"/>
  <c r="H13" i="68" s="1"/>
  <c r="J13" i="68" s="1"/>
  <c r="G12" i="68"/>
  <c r="F12" i="68"/>
  <c r="E12" i="68"/>
  <c r="D12" i="68"/>
  <c r="H12" i="68" s="1"/>
  <c r="F11" i="68"/>
  <c r="D11" i="68"/>
  <c r="G10" i="68"/>
  <c r="F10" i="68"/>
  <c r="E10" i="68"/>
  <c r="D10" i="68"/>
  <c r="H10" i="68" s="1"/>
  <c r="J10" i="68" s="1"/>
  <c r="G9" i="68"/>
  <c r="F9" i="68"/>
  <c r="E9" i="68"/>
  <c r="D9" i="68"/>
  <c r="H9" i="68" s="1"/>
  <c r="F8" i="68"/>
  <c r="D8" i="68"/>
  <c r="D7" i="68" s="1"/>
  <c r="F7" i="68"/>
  <c r="F6" i="68" s="1"/>
  <c r="E371" i="80" l="1"/>
  <c r="E154" i="80"/>
  <c r="E7" i="80"/>
  <c r="I344" i="68"/>
  <c r="I376" i="68"/>
  <c r="I380" i="68"/>
  <c r="E287" i="80"/>
  <c r="E293" i="68"/>
  <c r="E281" i="68"/>
  <c r="E274" i="80"/>
  <c r="E225" i="68"/>
  <c r="E200" i="80"/>
  <c r="E187" i="80" s="1"/>
  <c r="E201" i="68"/>
  <c r="E165" i="80"/>
  <c r="E122" i="80"/>
  <c r="E113" i="80"/>
  <c r="E94" i="80"/>
  <c r="E56" i="80"/>
  <c r="E45" i="80"/>
  <c r="E19" i="80"/>
  <c r="I396" i="68"/>
  <c r="I272" i="68"/>
  <c r="E261" i="68"/>
  <c r="E245" i="73"/>
  <c r="E244" i="73" s="1"/>
  <c r="E249" i="68"/>
  <c r="E234" i="68"/>
  <c r="E233" i="68" s="1"/>
  <c r="E200" i="73"/>
  <c r="E188" i="73"/>
  <c r="E189" i="68"/>
  <c r="E165" i="73"/>
  <c r="E166" i="68"/>
  <c r="E154" i="73"/>
  <c r="E146" i="68"/>
  <c r="E142" i="68"/>
  <c r="E126" i="68"/>
  <c r="E122" i="73"/>
  <c r="E113" i="73"/>
  <c r="E94" i="73"/>
  <c r="E56" i="73"/>
  <c r="E52" i="68"/>
  <c r="E45" i="73"/>
  <c r="E19" i="73"/>
  <c r="E7" i="73"/>
  <c r="E11" i="68"/>
  <c r="I416" i="68"/>
  <c r="G52" i="68"/>
  <c r="G20" i="68"/>
  <c r="G19" i="68" s="1"/>
  <c r="I133" i="68"/>
  <c r="I403" i="68"/>
  <c r="I426" i="68"/>
  <c r="G410" i="68"/>
  <c r="I409" i="68"/>
  <c r="I407" i="68"/>
  <c r="I406" i="68"/>
  <c r="I399" i="68"/>
  <c r="I397" i="68"/>
  <c r="I393" i="68"/>
  <c r="I383" i="68"/>
  <c r="I381" i="68"/>
  <c r="I379" i="68"/>
  <c r="E371" i="67"/>
  <c r="G374" i="68"/>
  <c r="G371" i="68" s="1"/>
  <c r="I370" i="68"/>
  <c r="G357" i="68"/>
  <c r="I354" i="68"/>
  <c r="I345" i="68"/>
  <c r="I343" i="68"/>
  <c r="I340" i="68"/>
  <c r="I335" i="68"/>
  <c r="I333" i="68"/>
  <c r="I331" i="68"/>
  <c r="I330" i="68"/>
  <c r="I328" i="68"/>
  <c r="G325" i="68"/>
  <c r="I322" i="68"/>
  <c r="I318" i="68"/>
  <c r="I317" i="68"/>
  <c r="G311" i="68"/>
  <c r="I316" i="68"/>
  <c r="I313" i="68"/>
  <c r="I309" i="68"/>
  <c r="I310" i="68"/>
  <c r="G306" i="68"/>
  <c r="I304" i="68"/>
  <c r="I302" i="68"/>
  <c r="I301" i="68"/>
  <c r="G299" i="68"/>
  <c r="E287" i="67"/>
  <c r="I295" i="68"/>
  <c r="I291" i="68"/>
  <c r="I289" i="68"/>
  <c r="I286" i="68"/>
  <c r="I285" i="68"/>
  <c r="I284" i="68" s="1"/>
  <c r="E274" i="67"/>
  <c r="I278" i="68"/>
  <c r="I273" i="68"/>
  <c r="I268" i="68"/>
  <c r="I267" i="68"/>
  <c r="G266" i="68"/>
  <c r="G245" i="68" s="1"/>
  <c r="I263" i="68"/>
  <c r="G261" i="68"/>
  <c r="G254" i="68"/>
  <c r="I260" i="68"/>
  <c r="I259" i="68"/>
  <c r="I255" i="68"/>
  <c r="I251" i="68"/>
  <c r="E245" i="67"/>
  <c r="I243" i="68"/>
  <c r="I242" i="68"/>
  <c r="G239" i="68"/>
  <c r="I241" i="68"/>
  <c r="I240" i="68"/>
  <c r="I232" i="68"/>
  <c r="I231" i="68"/>
  <c r="I230" i="68"/>
  <c r="G228" i="68"/>
  <c r="I229" i="68"/>
  <c r="I224" i="68"/>
  <c r="G220" i="68"/>
  <c r="G215" i="68"/>
  <c r="I219" i="68"/>
  <c r="I218" i="68"/>
  <c r="I217" i="68"/>
  <c r="I216" i="68"/>
  <c r="I214" i="68"/>
  <c r="I213" i="68"/>
  <c r="I212" i="68"/>
  <c r="I211" i="68"/>
  <c r="I209" i="68"/>
  <c r="E200" i="67"/>
  <c r="G206" i="68"/>
  <c r="I205" i="68"/>
  <c r="I204" i="68"/>
  <c r="G201" i="68"/>
  <c r="I203" i="68"/>
  <c r="G193" i="68"/>
  <c r="E188" i="67"/>
  <c r="I192" i="68"/>
  <c r="G189" i="68"/>
  <c r="I191" i="68"/>
  <c r="I183" i="68"/>
  <c r="G165" i="68"/>
  <c r="I172" i="68"/>
  <c r="E165" i="67"/>
  <c r="I169" i="68"/>
  <c r="I166" i="68" s="1"/>
  <c r="I164" i="68"/>
  <c r="G161" i="68"/>
  <c r="G154" i="68" s="1"/>
  <c r="E154" i="67"/>
  <c r="I160" i="68"/>
  <c r="I159" i="68"/>
  <c r="I158" i="68"/>
  <c r="G155" i="68"/>
  <c r="I157" i="68"/>
  <c r="I156" i="68"/>
  <c r="I153" i="68"/>
  <c r="I151" i="68"/>
  <c r="G142" i="68"/>
  <c r="I140" i="68"/>
  <c r="I139" i="68"/>
  <c r="I138" i="68" s="1"/>
  <c r="I135" i="68"/>
  <c r="I131" i="68"/>
  <c r="I128" i="68"/>
  <c r="E122" i="67"/>
  <c r="I125" i="68"/>
  <c r="G122" i="68"/>
  <c r="I121" i="68"/>
  <c r="I120" i="68"/>
  <c r="G117" i="68"/>
  <c r="G113" i="68" s="1"/>
  <c r="I119" i="68"/>
  <c r="E113" i="67"/>
  <c r="I116" i="68"/>
  <c r="G108" i="68"/>
  <c r="G100" i="68"/>
  <c r="E94" i="67"/>
  <c r="I98" i="68"/>
  <c r="I97" i="68"/>
  <c r="G95" i="68"/>
  <c r="G94" i="68" s="1"/>
  <c r="I96" i="68"/>
  <c r="G86" i="68"/>
  <c r="I93" i="68"/>
  <c r="I92" i="68"/>
  <c r="I89" i="68"/>
  <c r="I88" i="68"/>
  <c r="I85" i="68"/>
  <c r="I83" i="68"/>
  <c r="I80" i="68"/>
  <c r="I79" i="68"/>
  <c r="I78" i="68"/>
  <c r="I77" i="68"/>
  <c r="I75" i="68"/>
  <c r="I74" i="68"/>
  <c r="I73" i="68"/>
  <c r="I72" i="68"/>
  <c r="G70" i="68"/>
  <c r="E56" i="67"/>
  <c r="I60" i="68"/>
  <c r="I59" i="68"/>
  <c r="G57" i="68"/>
  <c r="I58" i="68"/>
  <c r="I55" i="68"/>
  <c r="I54" i="68"/>
  <c r="E45" i="67"/>
  <c r="I50" i="68"/>
  <c r="I49" i="68"/>
  <c r="G46" i="68"/>
  <c r="I48" i="68"/>
  <c r="G35" i="68"/>
  <c r="I36" i="68"/>
  <c r="I35" i="68" s="1"/>
  <c r="I34" i="68"/>
  <c r="G30" i="68"/>
  <c r="I33" i="68"/>
  <c r="I32" i="68"/>
  <c r="I31" i="68"/>
  <c r="G25" i="68"/>
  <c r="I27" i="68"/>
  <c r="E19" i="67"/>
  <c r="I23" i="68"/>
  <c r="I18" i="68"/>
  <c r="I14" i="68" s="1"/>
  <c r="E7" i="67"/>
  <c r="E6" i="67" s="1"/>
  <c r="I13" i="68"/>
  <c r="G8" i="68"/>
  <c r="G7" i="68" s="1"/>
  <c r="I10" i="68"/>
  <c r="E7" i="69"/>
  <c r="E246" i="68"/>
  <c r="E254" i="68"/>
  <c r="E266" i="68"/>
  <c r="E245" i="69"/>
  <c r="I290" i="68"/>
  <c r="E288" i="68"/>
  <c r="E287" i="69"/>
  <c r="E306" i="68"/>
  <c r="I332" i="68"/>
  <c r="E325" i="68"/>
  <c r="E347" i="68"/>
  <c r="I348" i="68"/>
  <c r="I347" i="68" s="1"/>
  <c r="E352" i="68"/>
  <c r="I367" i="68"/>
  <c r="E367" i="68"/>
  <c r="E405" i="68"/>
  <c r="E410" i="68"/>
  <c r="E239" i="68"/>
  <c r="I220" i="68"/>
  <c r="E215" i="68"/>
  <c r="E206" i="68"/>
  <c r="E200" i="69"/>
  <c r="E193" i="68"/>
  <c r="E188" i="69"/>
  <c r="E181" i="68"/>
  <c r="E175" i="68"/>
  <c r="I175" i="68"/>
  <c r="I170" i="68"/>
  <c r="E165" i="69"/>
  <c r="E170" i="68"/>
  <c r="I161" i="68"/>
  <c r="E161" i="68"/>
  <c r="E154" i="69"/>
  <c r="E155" i="68"/>
  <c r="E149" i="68"/>
  <c r="E138" i="68"/>
  <c r="I134" i="68"/>
  <c r="E134" i="68"/>
  <c r="E129" i="68"/>
  <c r="E122" i="69"/>
  <c r="E123" i="68"/>
  <c r="E113" i="69"/>
  <c r="E117" i="68"/>
  <c r="I114" i="68"/>
  <c r="E114" i="68"/>
  <c r="I108" i="68"/>
  <c r="E108" i="68"/>
  <c r="E100" i="68"/>
  <c r="E94" i="69"/>
  <c r="E86" i="68"/>
  <c r="E81" i="68"/>
  <c r="E70" i="68"/>
  <c r="E56" i="69"/>
  <c r="E62" i="68"/>
  <c r="E57" i="68"/>
  <c r="E45" i="69"/>
  <c r="E46" i="68"/>
  <c r="E40" i="68"/>
  <c r="E39" i="68" s="1"/>
  <c r="I39" i="68" s="1"/>
  <c r="E35" i="68"/>
  <c r="E25" i="68"/>
  <c r="E19" i="69"/>
  <c r="E6" i="69" s="1"/>
  <c r="E20" i="68"/>
  <c r="E8" i="68"/>
  <c r="J9" i="68"/>
  <c r="H8" i="68"/>
  <c r="J26" i="68"/>
  <c r="H25" i="68"/>
  <c r="J25" i="68" s="1"/>
  <c r="J47" i="68"/>
  <c r="H46" i="68"/>
  <c r="H95" i="68"/>
  <c r="J96" i="68"/>
  <c r="J12" i="68"/>
  <c r="H11" i="68"/>
  <c r="J11" i="68" s="1"/>
  <c r="D6" i="68"/>
  <c r="J63" i="68"/>
  <c r="H62" i="68"/>
  <c r="J62" i="68" s="1"/>
  <c r="J87" i="68"/>
  <c r="H86" i="68"/>
  <c r="J86" i="68" s="1"/>
  <c r="D94" i="68"/>
  <c r="H14" i="68"/>
  <c r="J14" i="68" s="1"/>
  <c r="J15" i="68"/>
  <c r="J21" i="68"/>
  <c r="H20" i="68"/>
  <c r="H30" i="68"/>
  <c r="J30" i="68" s="1"/>
  <c r="J31" i="68"/>
  <c r="J71" i="68"/>
  <c r="H70" i="68"/>
  <c r="J70" i="68" s="1"/>
  <c r="J82" i="68"/>
  <c r="H81" i="68"/>
  <c r="J81" i="68" s="1"/>
  <c r="J101" i="68"/>
  <c r="H100" i="68"/>
  <c r="J100" i="68" s="1"/>
  <c r="E14" i="68"/>
  <c r="I26" i="68"/>
  <c r="E30" i="68"/>
  <c r="H41" i="68"/>
  <c r="D46" i="68"/>
  <c r="D45" i="68" s="1"/>
  <c r="I47" i="68"/>
  <c r="H58" i="68"/>
  <c r="D62" i="68"/>
  <c r="I63" i="68"/>
  <c r="I62" i="68" s="1"/>
  <c r="D70" i="68"/>
  <c r="D56" i="68" s="1"/>
  <c r="I71" i="68"/>
  <c r="D86" i="68"/>
  <c r="I87" i="68"/>
  <c r="E95" i="68"/>
  <c r="J139" i="68"/>
  <c r="H138" i="68"/>
  <c r="J138" i="68" s="1"/>
  <c r="J150" i="68"/>
  <c r="H149" i="68"/>
  <c r="J149" i="68" s="1"/>
  <c r="J162" i="68"/>
  <c r="H161" i="68"/>
  <c r="J161" i="68" s="1"/>
  <c r="F188" i="68"/>
  <c r="J194" i="68"/>
  <c r="H193" i="68"/>
  <c r="J193" i="68" s="1"/>
  <c r="F200" i="68"/>
  <c r="J216" i="68"/>
  <c r="H215" i="68"/>
  <c r="J215" i="68" s="1"/>
  <c r="J235" i="68"/>
  <c r="H234" i="68"/>
  <c r="J240" i="68"/>
  <c r="H239" i="68"/>
  <c r="J239" i="68" s="1"/>
  <c r="J282" i="68"/>
  <c r="I9" i="68"/>
  <c r="I21" i="68"/>
  <c r="H36" i="68"/>
  <c r="I41" i="68"/>
  <c r="I40" i="68" s="1"/>
  <c r="H53" i="68"/>
  <c r="H109" i="68"/>
  <c r="J124" i="68"/>
  <c r="H123" i="68"/>
  <c r="J147" i="68"/>
  <c r="H146" i="68"/>
  <c r="J146" i="68" s="1"/>
  <c r="J156" i="68"/>
  <c r="H155" i="68"/>
  <c r="J176" i="68"/>
  <c r="H175" i="68"/>
  <c r="J175" i="68" s="1"/>
  <c r="J247" i="68"/>
  <c r="H246" i="68"/>
  <c r="J255" i="68"/>
  <c r="H254" i="68"/>
  <c r="J254" i="68" s="1"/>
  <c r="I12" i="68"/>
  <c r="I101" i="68"/>
  <c r="I100" i="68" s="1"/>
  <c r="J118" i="68"/>
  <c r="H117" i="68"/>
  <c r="J117" i="68" s="1"/>
  <c r="J130" i="68"/>
  <c r="H129" i="68"/>
  <c r="J129" i="68" s="1"/>
  <c r="J171" i="68"/>
  <c r="H170" i="68"/>
  <c r="J170" i="68" s="1"/>
  <c r="J190" i="68"/>
  <c r="H189" i="68"/>
  <c r="J202" i="68"/>
  <c r="H201" i="68"/>
  <c r="J238" i="68"/>
  <c r="H237" i="68"/>
  <c r="J237" i="68" s="1"/>
  <c r="J262" i="68"/>
  <c r="H261" i="68"/>
  <c r="J261" i="68" s="1"/>
  <c r="J127" i="68"/>
  <c r="H126" i="68"/>
  <c r="J126" i="68" s="1"/>
  <c r="J182" i="68"/>
  <c r="H181" i="68"/>
  <c r="J181" i="68" s="1"/>
  <c r="J207" i="68"/>
  <c r="H206" i="68"/>
  <c r="J206" i="68" s="1"/>
  <c r="F245" i="68"/>
  <c r="J250" i="68"/>
  <c r="H249" i="68"/>
  <c r="J249" i="68" s="1"/>
  <c r="J267" i="68"/>
  <c r="H266" i="68"/>
  <c r="J266" i="68" s="1"/>
  <c r="H275" i="68"/>
  <c r="J277" i="68"/>
  <c r="H115" i="68"/>
  <c r="I124" i="68"/>
  <c r="I123" i="68" s="1"/>
  <c r="H135" i="68"/>
  <c r="H143" i="68"/>
  <c r="D155" i="68"/>
  <c r="D154" i="68" s="1"/>
  <c r="H167" i="68"/>
  <c r="D215" i="68"/>
  <c r="D200" i="68" s="1"/>
  <c r="D187" i="68" s="1"/>
  <c r="E220" i="68"/>
  <c r="E228" i="68"/>
  <c r="D239" i="68"/>
  <c r="F266" i="68"/>
  <c r="I269" i="68"/>
  <c r="E275" i="68"/>
  <c r="G275" i="68"/>
  <c r="G274" i="68" s="1"/>
  <c r="I277" i="68"/>
  <c r="E279" i="68"/>
  <c r="E284" i="68"/>
  <c r="I294" i="68"/>
  <c r="H297" i="68"/>
  <c r="J297" i="68" s="1"/>
  <c r="J300" i="68"/>
  <c r="H301" i="68"/>
  <c r="J301" i="68" s="1"/>
  <c r="J312" i="68"/>
  <c r="I127" i="68"/>
  <c r="I143" i="68"/>
  <c r="I142" i="68" s="1"/>
  <c r="I147" i="68"/>
  <c r="I146" i="68" s="1"/>
  <c r="I207" i="68"/>
  <c r="H226" i="68"/>
  <c r="I235" i="68"/>
  <c r="I234" i="68" s="1"/>
  <c r="I233" i="68" s="1"/>
  <c r="I247" i="68"/>
  <c r="I246" i="68" s="1"/>
  <c r="D266" i="68"/>
  <c r="D245" i="68" s="1"/>
  <c r="D244" i="68" s="1"/>
  <c r="H278" i="68"/>
  <c r="J278" i="68" s="1"/>
  <c r="I282" i="68"/>
  <c r="I281" i="68" s="1"/>
  <c r="H289" i="68"/>
  <c r="J295" i="68"/>
  <c r="I298" i="68"/>
  <c r="I297" i="68" s="1"/>
  <c r="E299" i="68"/>
  <c r="I118" i="68"/>
  <c r="I130" i="68"/>
  <c r="I150" i="68"/>
  <c r="I182" i="68"/>
  <c r="I190" i="68"/>
  <c r="I194" i="68"/>
  <c r="I193" i="68" s="1"/>
  <c r="I202" i="68"/>
  <c r="H221" i="68"/>
  <c r="I226" i="68"/>
  <c r="I225" i="68" s="1"/>
  <c r="H229" i="68"/>
  <c r="I238" i="68"/>
  <c r="I237" i="68" s="1"/>
  <c r="I250" i="68"/>
  <c r="I249" i="68" s="1"/>
  <c r="I262" i="68"/>
  <c r="H283" i="68"/>
  <c r="J283" i="68" s="1"/>
  <c r="J321" i="68"/>
  <c r="H320" i="68"/>
  <c r="J320" i="68" s="1"/>
  <c r="H285" i="68"/>
  <c r="G288" i="68"/>
  <c r="F288" i="68"/>
  <c r="F287" i="68" s="1"/>
  <c r="I292" i="68"/>
  <c r="G293" i="68"/>
  <c r="I296" i="68"/>
  <c r="J326" i="68"/>
  <c r="H310" i="68"/>
  <c r="J310" i="68" s="1"/>
  <c r="E311" i="68"/>
  <c r="I312" i="68"/>
  <c r="H314" i="68"/>
  <c r="J314" i="68" s="1"/>
  <c r="H323" i="68"/>
  <c r="J323" i="68" s="1"/>
  <c r="F325" i="68"/>
  <c r="H327" i="68"/>
  <c r="J327" i="68" s="1"/>
  <c r="I329" i="68"/>
  <c r="E357" i="68"/>
  <c r="G385" i="68"/>
  <c r="D6" i="51"/>
  <c r="E44" i="51"/>
  <c r="I300" i="68"/>
  <c r="H307" i="68"/>
  <c r="H318" i="68"/>
  <c r="J318" i="68" s="1"/>
  <c r="E320" i="68"/>
  <c r="I321" i="68"/>
  <c r="H339" i="68"/>
  <c r="J368" i="68"/>
  <c r="H386" i="68"/>
  <c r="H398" i="68"/>
  <c r="J398" i="68" s="1"/>
  <c r="I420" i="68"/>
  <c r="E415" i="68"/>
  <c r="D311" i="68"/>
  <c r="D287" i="68" s="1"/>
  <c r="G338" i="68"/>
  <c r="J348" i="68"/>
  <c r="J411" i="68"/>
  <c r="I411" i="68"/>
  <c r="I326" i="68"/>
  <c r="H358" i="68"/>
  <c r="F371" i="68"/>
  <c r="H371" i="68" s="1"/>
  <c r="J371" i="68" s="1"/>
  <c r="I400" i="68"/>
  <c r="E395" i="68"/>
  <c r="H418" i="68"/>
  <c r="J418" i="68" s="1"/>
  <c r="D244" i="74"/>
  <c r="H332" i="68"/>
  <c r="J332" i="68" s="1"/>
  <c r="I337" i="68"/>
  <c r="E338" i="68"/>
  <c r="I339" i="68"/>
  <c r="I341" i="68"/>
  <c r="I355" i="68"/>
  <c r="I361" i="68"/>
  <c r="H373" i="68"/>
  <c r="H375" i="68"/>
  <c r="F374" i="68"/>
  <c r="H377" i="68"/>
  <c r="J377" i="68" s="1"/>
  <c r="H380" i="68"/>
  <c r="J380" i="68" s="1"/>
  <c r="I382" i="68"/>
  <c r="I386" i="68"/>
  <c r="H389" i="68"/>
  <c r="J389" i="68" s="1"/>
  <c r="H392" i="68"/>
  <c r="J392" i="68" s="1"/>
  <c r="I394" i="68"/>
  <c r="H396" i="68"/>
  <c r="I398" i="68"/>
  <c r="H401" i="68"/>
  <c r="J401" i="68" s="1"/>
  <c r="H404" i="68"/>
  <c r="J404" i="68" s="1"/>
  <c r="H408" i="68"/>
  <c r="J408" i="68" s="1"/>
  <c r="H412" i="68"/>
  <c r="J412" i="68" s="1"/>
  <c r="I414" i="68"/>
  <c r="H416" i="68"/>
  <c r="I418" i="68"/>
  <c r="H421" i="68"/>
  <c r="J421" i="68" s="1"/>
  <c r="H425" i="68"/>
  <c r="J425" i="68" s="1"/>
  <c r="E6" i="71"/>
  <c r="E187" i="71"/>
  <c r="D44" i="73"/>
  <c r="D44" i="74"/>
  <c r="E244" i="74"/>
  <c r="H336" i="68"/>
  <c r="J336" i="68" s="1"/>
  <c r="H340" i="68"/>
  <c r="J340" i="68" s="1"/>
  <c r="I342" i="68"/>
  <c r="H345" i="68"/>
  <c r="J345" i="68" s="1"/>
  <c r="F347" i="68"/>
  <c r="H349" i="68"/>
  <c r="J349" i="68" s="1"/>
  <c r="D352" i="68"/>
  <c r="H356" i="68"/>
  <c r="J356" i="68" s="1"/>
  <c r="H360" i="68"/>
  <c r="J360" i="68" s="1"/>
  <c r="I362" i="68"/>
  <c r="H365" i="68"/>
  <c r="J365" i="68" s="1"/>
  <c r="F367" i="68"/>
  <c r="H369" i="68"/>
  <c r="J369" i="68" s="1"/>
  <c r="I373" i="68"/>
  <c r="I372" i="68" s="1"/>
  <c r="E374" i="68"/>
  <c r="E371" i="68" s="1"/>
  <c r="I375" i="68"/>
  <c r="I377" i="68"/>
  <c r="E385" i="68"/>
  <c r="I387" i="68"/>
  <c r="I389" i="68"/>
  <c r="G395" i="68"/>
  <c r="I401" i="68"/>
  <c r="D405" i="68"/>
  <c r="H406" i="68"/>
  <c r="G415" i="68"/>
  <c r="I421" i="68"/>
  <c r="D6" i="71"/>
  <c r="D187" i="73"/>
  <c r="E187" i="75"/>
  <c r="E6" i="76"/>
  <c r="E187" i="78"/>
  <c r="D244" i="67"/>
  <c r="D44" i="75"/>
  <c r="E244" i="77"/>
  <c r="H353" i="68"/>
  <c r="I358" i="68"/>
  <c r="E44" i="71"/>
  <c r="E244" i="72"/>
  <c r="D44" i="76"/>
  <c r="D6" i="79"/>
  <c r="D244" i="75"/>
  <c r="E44" i="76"/>
  <c r="E244" i="78"/>
  <c r="D44" i="80"/>
  <c r="D244" i="81"/>
  <c r="D187" i="82"/>
  <c r="D187" i="76"/>
  <c r="D44" i="78"/>
  <c r="E244" i="81"/>
  <c r="E187" i="82"/>
  <c r="I306" i="68" l="1"/>
  <c r="I181" i="68"/>
  <c r="I126" i="68"/>
  <c r="I95" i="68"/>
  <c r="I81" i="68"/>
  <c r="E6" i="80"/>
  <c r="I352" i="68"/>
  <c r="I405" i="68"/>
  <c r="E244" i="80"/>
  <c r="I201" i="68"/>
  <c r="E188" i="68"/>
  <c r="E44" i="80"/>
  <c r="E7" i="68"/>
  <c r="I299" i="68"/>
  <c r="I275" i="68"/>
  <c r="I274" i="68" s="1"/>
  <c r="I266" i="68"/>
  <c r="I261" i="68"/>
  <c r="I254" i="68"/>
  <c r="E187" i="73"/>
  <c r="I189" i="68"/>
  <c r="I188" i="68" s="1"/>
  <c r="E165" i="68"/>
  <c r="I149" i="68"/>
  <c r="I122" i="68" s="1"/>
  <c r="I129" i="68"/>
  <c r="I117" i="68"/>
  <c r="E113" i="68"/>
  <c r="E44" i="73"/>
  <c r="E45" i="68"/>
  <c r="E6" i="73"/>
  <c r="I11" i="68"/>
  <c r="G45" i="68"/>
  <c r="G44" i="68" s="1"/>
  <c r="I57" i="68"/>
  <c r="I52" i="68"/>
  <c r="I395" i="68"/>
  <c r="I371" i="68"/>
  <c r="I320" i="68"/>
  <c r="I311" i="68"/>
  <c r="G287" i="68"/>
  <c r="G244" i="68" s="1"/>
  <c r="E244" i="67"/>
  <c r="I239" i="68"/>
  <c r="I228" i="68"/>
  <c r="I215" i="68"/>
  <c r="I206" i="68"/>
  <c r="G200" i="68"/>
  <c r="G187" i="68" s="1"/>
  <c r="E187" i="67"/>
  <c r="G188" i="68"/>
  <c r="I165" i="68"/>
  <c r="I155" i="68"/>
  <c r="I154" i="68" s="1"/>
  <c r="I113" i="68"/>
  <c r="G56" i="68"/>
  <c r="I86" i="68"/>
  <c r="I70" i="68"/>
  <c r="E44" i="67"/>
  <c r="I46" i="68"/>
  <c r="G6" i="68"/>
  <c r="I30" i="68"/>
  <c r="I25" i="68"/>
  <c r="I20" i="68"/>
  <c r="I8" i="68"/>
  <c r="I7" i="68" s="1"/>
  <c r="E245" i="68"/>
  <c r="E244" i="69"/>
  <c r="I288" i="68"/>
  <c r="E287" i="68"/>
  <c r="I357" i="68"/>
  <c r="E200" i="68"/>
  <c r="E187" i="69"/>
  <c r="E154" i="68"/>
  <c r="E122" i="68"/>
  <c r="E94" i="68"/>
  <c r="I94" i="68"/>
  <c r="E44" i="69"/>
  <c r="E56" i="68"/>
  <c r="E19" i="68"/>
  <c r="E6" i="68" s="1"/>
  <c r="H352" i="68"/>
  <c r="J352" i="68" s="1"/>
  <c r="J353" i="68"/>
  <c r="I415" i="68"/>
  <c r="J396" i="68"/>
  <c r="H395" i="68"/>
  <c r="J395" i="68" s="1"/>
  <c r="I385" i="68"/>
  <c r="H410" i="68"/>
  <c r="J410" i="68" s="1"/>
  <c r="J339" i="68"/>
  <c r="H338" i="68"/>
  <c r="J338" i="68" s="1"/>
  <c r="J307" i="68"/>
  <c r="H306" i="68"/>
  <c r="J306" i="68" s="1"/>
  <c r="H220" i="68"/>
  <c r="J220" i="68" s="1"/>
  <c r="J221" i="68"/>
  <c r="H288" i="68"/>
  <c r="J289" i="68"/>
  <c r="J135" i="68"/>
  <c r="H134" i="68"/>
  <c r="J134" i="68" s="1"/>
  <c r="J201" i="68"/>
  <c r="H281" i="68"/>
  <c r="J281" i="68" s="1"/>
  <c r="J58" i="68"/>
  <c r="H57" i="68"/>
  <c r="J20" i="68"/>
  <c r="H19" i="68"/>
  <c r="J19" i="68" s="1"/>
  <c r="J46" i="68"/>
  <c r="J8" i="68"/>
  <c r="H7" i="68"/>
  <c r="H415" i="68"/>
  <c r="J415" i="68" s="1"/>
  <c r="J416" i="68"/>
  <c r="J375" i="68"/>
  <c r="H374" i="68"/>
  <c r="J374" i="68" s="1"/>
  <c r="J358" i="68"/>
  <c r="H357" i="68"/>
  <c r="J357" i="68" s="1"/>
  <c r="J386" i="68"/>
  <c r="H385" i="68"/>
  <c r="J385" i="68" s="1"/>
  <c r="I293" i="68"/>
  <c r="J167" i="68"/>
  <c r="H166" i="68"/>
  <c r="J275" i="68"/>
  <c r="J36" i="68"/>
  <c r="H35" i="68"/>
  <c r="J35" i="68" s="1"/>
  <c r="J406" i="68"/>
  <c r="H405" i="68"/>
  <c r="J405" i="68" s="1"/>
  <c r="I374" i="68"/>
  <c r="H372" i="68"/>
  <c r="J372" i="68" s="1"/>
  <c r="J373" i="68"/>
  <c r="I338" i="68"/>
  <c r="I325" i="68"/>
  <c r="H284" i="68"/>
  <c r="J284" i="68" s="1"/>
  <c r="J285" i="68"/>
  <c r="H228" i="68"/>
  <c r="J228" i="68" s="1"/>
  <c r="J229" i="68"/>
  <c r="J226" i="68"/>
  <c r="H225" i="68"/>
  <c r="J225" i="68" s="1"/>
  <c r="H299" i="68"/>
  <c r="J299" i="68" s="1"/>
  <c r="E274" i="68"/>
  <c r="J115" i="68"/>
  <c r="H114" i="68"/>
  <c r="H188" i="68"/>
  <c r="J189" i="68"/>
  <c r="J109" i="68"/>
  <c r="H108" i="68"/>
  <c r="J108" i="68" s="1"/>
  <c r="D44" i="68"/>
  <c r="J95" i="68"/>
  <c r="H94" i="68"/>
  <c r="J94" i="68" s="1"/>
  <c r="I410" i="68"/>
  <c r="H347" i="68"/>
  <c r="J347" i="68" s="1"/>
  <c r="H367" i="68"/>
  <c r="J367" i="68" s="1"/>
  <c r="H325" i="68"/>
  <c r="J325" i="68" s="1"/>
  <c r="H311" i="68"/>
  <c r="J311" i="68" s="1"/>
  <c r="J143" i="68"/>
  <c r="H142" i="68"/>
  <c r="J142" i="68" s="1"/>
  <c r="F244" i="68"/>
  <c r="J246" i="68"/>
  <c r="H245" i="68"/>
  <c r="J155" i="68"/>
  <c r="H154" i="68"/>
  <c r="J154" i="68" s="1"/>
  <c r="J123" i="68"/>
  <c r="J53" i="68"/>
  <c r="H52" i="68"/>
  <c r="J52" i="68" s="1"/>
  <c r="J234" i="68"/>
  <c r="H233" i="68"/>
  <c r="J233" i="68" s="1"/>
  <c r="F187" i="68"/>
  <c r="J41" i="68"/>
  <c r="H40" i="68"/>
  <c r="J40" i="68" s="1"/>
  <c r="E187" i="68" l="1"/>
  <c r="I19" i="68"/>
  <c r="I6" i="68" s="1"/>
  <c r="I245" i="68"/>
  <c r="I200" i="68"/>
  <c r="I187" i="68" s="1"/>
  <c r="I45" i="68"/>
  <c r="I56" i="68"/>
  <c r="I287" i="68"/>
  <c r="E244" i="68"/>
  <c r="E44" i="68"/>
  <c r="H274" i="68"/>
  <c r="J274" i="68" s="1"/>
  <c r="J288" i="68"/>
  <c r="H287" i="68"/>
  <c r="J287" i="68" s="1"/>
  <c r="J188" i="68"/>
  <c r="H6" i="68"/>
  <c r="J6" i="68" s="1"/>
  <c r="J7" i="68"/>
  <c r="H122" i="68"/>
  <c r="J122" i="68" s="1"/>
  <c r="H244" i="68"/>
  <c r="J244" i="68" s="1"/>
  <c r="J245" i="68"/>
  <c r="J114" i="68"/>
  <c r="H113" i="68"/>
  <c r="J113" i="68" s="1"/>
  <c r="H45" i="68"/>
  <c r="J57" i="68"/>
  <c r="H56" i="68"/>
  <c r="J56" i="68" s="1"/>
  <c r="H200" i="68"/>
  <c r="J200" i="68" s="1"/>
  <c r="J166" i="68"/>
  <c r="H165" i="68"/>
  <c r="J165" i="68" s="1"/>
  <c r="I244" i="68" l="1"/>
  <c r="I44" i="68"/>
  <c r="J45" i="68"/>
  <c r="H44" i="68"/>
  <c r="J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<sst xmlns="http://schemas.openxmlformats.org/spreadsheetml/2006/main" count="15428" uniqueCount="816">
  <si>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</si>
  <si>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FUŽINE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</si>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</sst>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1" zoomScaleNormal="100" workbookViewId="0">
      <selection activeCell="G418" sqref="G4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139045.32</v>
      </c>
      <c r="F6" s="12">
        <f t="shared" si="0"/>
        <v>0</v>
      </c>
      <c r="G6" s="12">
        <f>+G7+G14+G19+G30+G35</f>
        <v>16155.07</v>
      </c>
      <c r="H6" s="12">
        <f t="shared" si="0"/>
        <v>0</v>
      </c>
      <c r="I6" s="12">
        <f t="shared" si="0"/>
        <v>155200.39000000001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139045.32</v>
      </c>
      <c r="F19" s="13">
        <f t="shared" si="8"/>
        <v>0</v>
      </c>
      <c r="G19" s="13">
        <f t="shared" si="8"/>
        <v>16155.07</v>
      </c>
      <c r="H19" s="13">
        <f t="shared" si="8"/>
        <v>0</v>
      </c>
      <c r="I19" s="13">
        <f t="shared" si="8"/>
        <v>155200.39000000001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91545.32</v>
      </c>
      <c r="F20" s="13">
        <f t="shared" si="9"/>
        <v>0</v>
      </c>
      <c r="G20" s="13">
        <f t="shared" si="9"/>
        <v>16155.07</v>
      </c>
      <c r="H20" s="13">
        <f t="shared" si="9"/>
        <v>0</v>
      </c>
      <c r="I20" s="13">
        <f t="shared" si="9"/>
        <v>107700.39000000001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91545.32</v>
      </c>
      <c r="F21" s="103">
        <f>'Nacionalno sufinanciranje'!D21</f>
        <v>0</v>
      </c>
      <c r="G21" s="103">
        <f>'Nacionalno sufinanciranje'!E21</f>
        <v>16155.07</v>
      </c>
      <c r="H21" s="15">
        <f t="shared" ref="H21:I24" si="10">D21+F21</f>
        <v>0</v>
      </c>
      <c r="I21" s="15">
        <f t="shared" si="10"/>
        <v>107700.39000000001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47500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47500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47500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47500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153054.15000000002</v>
      </c>
      <c r="F44" s="13">
        <f t="shared" si="21"/>
        <v>0</v>
      </c>
      <c r="G44" s="13">
        <f t="shared" si="21"/>
        <v>27009.57</v>
      </c>
      <c r="H44" s="13">
        <f t="shared" si="21"/>
        <v>0</v>
      </c>
      <c r="I44" s="13">
        <f t="shared" si="21"/>
        <v>180063.72000000003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134418.27000000002</v>
      </c>
      <c r="F45" s="13">
        <f t="shared" si="23"/>
        <v>0</v>
      </c>
      <c r="G45" s="13">
        <f t="shared" si="23"/>
        <v>23720.880000000001</v>
      </c>
      <c r="H45" s="13">
        <f t="shared" si="23"/>
        <v>0</v>
      </c>
      <c r="I45" s="13">
        <f t="shared" si="23"/>
        <v>158139.15000000002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115380.49</v>
      </c>
      <c r="F46" s="13">
        <f t="shared" si="24"/>
        <v>0</v>
      </c>
      <c r="G46" s="13">
        <f t="shared" si="24"/>
        <v>20361.27</v>
      </c>
      <c r="H46" s="13">
        <f t="shared" si="24"/>
        <v>0</v>
      </c>
      <c r="I46" s="13">
        <f t="shared" si="24"/>
        <v>135741.76000000001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115380.49</v>
      </c>
      <c r="F47" s="103">
        <f>'Nacionalno sufinanciranje'!D47</f>
        <v>0</v>
      </c>
      <c r="G47" s="103">
        <f>'Nacionalno sufinanciranje'!E47</f>
        <v>20361.27</v>
      </c>
      <c r="H47" s="17">
        <f t="shared" ref="H47:I51" si="25">D47+F47</f>
        <v>0</v>
      </c>
      <c r="I47" s="17">
        <f t="shared" si="25"/>
        <v>135741.76000000001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19037.78</v>
      </c>
      <c r="F52" s="13">
        <f t="shared" si="26"/>
        <v>0</v>
      </c>
      <c r="G52" s="13">
        <f t="shared" si="26"/>
        <v>3359.61</v>
      </c>
      <c r="H52" s="13">
        <f t="shared" si="26"/>
        <v>0</v>
      </c>
      <c r="I52" s="13">
        <f t="shared" si="26"/>
        <v>22397.39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19037.78</v>
      </c>
      <c r="F54" s="103">
        <f>'Nacionalno sufinanciranje'!D54</f>
        <v>0</v>
      </c>
      <c r="G54" s="103">
        <f>'Nacionalno sufinanciranje'!E54</f>
        <v>3359.61</v>
      </c>
      <c r="H54" s="17">
        <f t="shared" si="27"/>
        <v>0</v>
      </c>
      <c r="I54" s="17">
        <f t="shared" si="27"/>
        <v>22397.39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18635.879999999997</v>
      </c>
      <c r="F56" s="13">
        <f t="shared" si="28"/>
        <v>0</v>
      </c>
      <c r="G56" s="13">
        <f t="shared" si="28"/>
        <v>3288.69</v>
      </c>
      <c r="H56" s="13">
        <f t="shared" si="28"/>
        <v>0</v>
      </c>
      <c r="I56" s="13">
        <f t="shared" si="28"/>
        <v>21924.57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9497.0499999999993</v>
      </c>
      <c r="F57" s="13">
        <f t="shared" si="29"/>
        <v>0</v>
      </c>
      <c r="G57" s="13">
        <f t="shared" si="29"/>
        <v>1675.95</v>
      </c>
      <c r="H57" s="13">
        <f t="shared" si="29"/>
        <v>0</v>
      </c>
      <c r="I57" s="13">
        <f t="shared" si="29"/>
        <v>11173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9497.0499999999993</v>
      </c>
      <c r="F59" s="103">
        <f>'Nacionalno sufinanciranje'!D59</f>
        <v>0</v>
      </c>
      <c r="G59" s="103">
        <f>'Nacionalno sufinanciranje'!E59</f>
        <v>1675.95</v>
      </c>
      <c r="H59" s="17">
        <f t="shared" si="30"/>
        <v>0</v>
      </c>
      <c r="I59" s="17">
        <f t="shared" si="30"/>
        <v>11173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9138.83</v>
      </c>
      <c r="F62" s="13">
        <f t="shared" si="31"/>
        <v>0</v>
      </c>
      <c r="G62" s="13">
        <f t="shared" si="31"/>
        <v>1612.74</v>
      </c>
      <c r="H62" s="13">
        <f t="shared" si="31"/>
        <v>0</v>
      </c>
      <c r="I62" s="13">
        <f t="shared" si="31"/>
        <v>10751.57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9138.83</v>
      </c>
      <c r="F63" s="103">
        <f>'Nacionalno sufinanciranje'!D63</f>
        <v>0</v>
      </c>
      <c r="G63" s="103">
        <f>'Nacionalno sufinanciranje'!E63</f>
        <v>1612.74</v>
      </c>
      <c r="H63" s="17">
        <f t="shared" ref="H63:I69" si="32">D63+F63</f>
        <v>0</v>
      </c>
      <c r="I63" s="17">
        <f t="shared" si="32"/>
        <v>10751.57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39338.43</v>
      </c>
      <c r="F325" s="13">
        <f t="shared" si="146"/>
        <v>0</v>
      </c>
      <c r="G325" s="13">
        <f t="shared" si="146"/>
        <v>6942.08</v>
      </c>
      <c r="H325" s="13">
        <f t="shared" si="146"/>
        <v>0</v>
      </c>
      <c r="I325" s="13">
        <f t="shared" si="146"/>
        <v>46280.51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39338.43</v>
      </c>
      <c r="F326" s="103">
        <f>'Nacionalno sufinanciranje'!D326</f>
        <v>0</v>
      </c>
      <c r="G326" s="103">
        <f>'Nacionalno sufinanciranje'!E326</f>
        <v>6942.08</v>
      </c>
      <c r="H326" s="14">
        <f t="shared" ref="H326:I333" si="147">D326+F326</f>
        <v>0</v>
      </c>
      <c r="I326" s="14">
        <f t="shared" si="147"/>
        <v>46280.51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39338.43</v>
      </c>
      <c r="F357" s="13">
        <f t="shared" si="156"/>
        <v>0</v>
      </c>
      <c r="G357" s="13">
        <f t="shared" si="156"/>
        <v>6942.08</v>
      </c>
      <c r="H357" s="13">
        <f t="shared" si="156"/>
        <v>0</v>
      </c>
      <c r="I357" s="13">
        <f t="shared" si="156"/>
        <v>46280.51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39338.43</v>
      </c>
      <c r="F358" s="103">
        <f>'Nacionalno sufinanciranje'!D358</f>
        <v>0</v>
      </c>
      <c r="G358" s="103">
        <f>'Nacionalno sufinanciranje'!E358</f>
        <v>6942.08</v>
      </c>
      <c r="H358" s="14">
        <f t="shared" ref="H358:I366" si="157">D358+F358</f>
        <v>0</v>
      </c>
      <c r="I358" s="14">
        <f t="shared" si="157"/>
        <v>46280.51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39338.43</v>
      </c>
      <c r="F415" s="13">
        <f t="shared" si="174"/>
        <v>0</v>
      </c>
      <c r="G415" s="13">
        <f t="shared" si="174"/>
        <v>6942.08</v>
      </c>
      <c r="H415" s="13">
        <f t="shared" si="174"/>
        <v>0</v>
      </c>
      <c r="I415" s="13">
        <f t="shared" si="174"/>
        <v>46280.51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39338.43</v>
      </c>
      <c r="F416" s="103">
        <f>'Nacionalno sufinanciranje'!D416</f>
        <v>0</v>
      </c>
      <c r="G416" s="103">
        <f>'Nacionalno sufinanciranje'!E416</f>
        <v>6942.08</v>
      </c>
      <c r="H416" s="14">
        <f t="shared" ref="H416:I423" si="175">D416+F416</f>
        <v>0</v>
      </c>
      <c r="I416" s="14">
        <f t="shared" si="175"/>
        <v>46280.51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9" zoomScaleNormal="100" workbookViewId="0">
      <selection activeCell="E420" sqref="E4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16155.07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16155.07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16155.07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16155.07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27009.57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23720.880000000001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20361.27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20361.27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3359.61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3359.61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3288.69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1675.95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1675.95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1612.74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1612.74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6942.08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>
        <v>6942.08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6942.08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6942.08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6942.08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>
        <v>6942.08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91545.32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91545.32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91545.32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91545.32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153054.15000000002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134418.27000000002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115380.49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115380.49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19037.78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19037.78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18635.879999999997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9497.0499999999993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9497.0499999999993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9138.83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9138.83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39338.43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39338.43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39338.43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39338.43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39338.43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39338.43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9" zoomScaleNormal="100" workbookViewId="0">
      <selection activeCell="F26" sqref="F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47500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47500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47500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47500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Jasminka Budiselić</cp:lastModifiedBy>
  <cp:lastPrinted>2025-12-18T09:39:09Z</cp:lastPrinted>
  <dcterms:created xsi:type="dcterms:W3CDTF">2025-08-09T19:28:20Z</dcterms:created>
  <dcterms:modified xsi:type="dcterms:W3CDTF">2026-02-16T10:15:03Z</dcterms:modified>
</cp:coreProperties>
</file>